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<sst xmlns="http://schemas.openxmlformats.org/spreadsheetml/2006/main" count="25" uniqueCount="25">
  <si>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ELEZIONE DELSENATO DELLA REPUBBLICA "7 giugno 1953"</t>
  </si>
  <si>
    <t>COLLEGIO DI BITONTO</t>
  </si>
  <si>
    <t>VOTI DI LISTA</t>
  </si>
  <si>
    <t>PARTITI- CANDIDATI</t>
  </si>
  <si>
    <t>Sez 1</t>
  </si>
  <si>
    <t>Sez 2</t>
  </si>
  <si>
    <t>Sez 3</t>
  </si>
  <si>
    <t>Sez 4</t>
  </si>
  <si>
    <t>Sez 5</t>
  </si>
  <si>
    <t>Sez 6</t>
  </si>
  <si>
    <t>totale</t>
  </si>
  <si>
    <t>votanti</t>
  </si>
  <si>
    <t>%</t>
  </si>
  <si>
    <t>CANFORA FABRIZIO -PCI</t>
  </si>
  <si>
    <t>ANGELINI NICOLA-D.C.</t>
  </si>
  <si>
    <t>ROGADEO FRANCESCO-PMP</t>
  </si>
  <si>
    <t>PAPALIA GIUSEPPE-PSI</t>
  </si>
  <si>
    <t>SANSONE CAPOGROSSO ANTONIO-PLI</t>
  </si>
  <si>
    <t>ZUCCALRINO VITO-A.D.N.</t>
  </si>
  <si>
    <t>LAROVERE DOMENICO-SOCIALISMO</t>
  </si>
  <si>
    <t>SCHEDE BIANCHE</t>
  </si>
  <si>
    <t>SCHEDE NULLE</t>
  </si>
  <si>
    <t>SCHEDE CONTESTATE</t>
  </si>
  <si>
    <t>TOTALE VOTANTI</t>
  </si>
  <si>
    <t>TOTALI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</si>
</sst>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1" fillId="2" borderId="0" xfId="18" applyFont="1" applyFill="1" applyAlignment="1">
      <alignment horizontal="center"/>
      <protection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A1" sqref="A1:IV16384"/>
    </sheetView>
  </sheetViews>
  <sheetFormatPr defaultColWidth="9.140625" defaultRowHeight="12.75"/>
  <cols>
    <col min="1" max="16384" width="9.14062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4" t="s">
        <v>3</v>
      </c>
      <c r="B4" s="4"/>
      <c r="C4" s="4"/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4"/>
      <c r="O4" s="4"/>
      <c r="P4" s="4"/>
    </row>
    <row r="5" spans="1:16" ht="12.75">
      <c r="A5" s="4" t="s">
        <v>13</v>
      </c>
      <c r="B5" s="4"/>
      <c r="C5" s="4"/>
      <c r="E5" s="5">
        <v>15</v>
      </c>
      <c r="F5" s="5">
        <v>78</v>
      </c>
      <c r="G5" s="5">
        <v>49</v>
      </c>
      <c r="H5" s="5">
        <v>27</v>
      </c>
      <c r="I5" s="5">
        <v>45</v>
      </c>
      <c r="J5" s="5">
        <v>32</v>
      </c>
      <c r="K5" s="5">
        <f aca="true" t="shared" si="0" ref="K5:K16">SUM(E5:J5)</f>
        <v>246</v>
      </c>
      <c r="L5" s="5">
        <v>3306</v>
      </c>
      <c r="M5" s="5">
        <f>SUM(K5/L5)*100</f>
        <v>7.441016333938294</v>
      </c>
      <c r="N5" s="4"/>
      <c r="O5" s="4"/>
      <c r="P5" s="4"/>
    </row>
    <row r="6" spans="1:16" ht="12.75">
      <c r="A6" s="4" t="s">
        <v>14</v>
      </c>
      <c r="B6" s="4"/>
      <c r="C6" s="4"/>
      <c r="E6" s="5">
        <v>213</v>
      </c>
      <c r="F6" s="5">
        <v>234</v>
      </c>
      <c r="G6" s="5">
        <v>277</v>
      </c>
      <c r="H6" s="5">
        <v>203</v>
      </c>
      <c r="I6" s="5">
        <v>234</v>
      </c>
      <c r="J6" s="5">
        <v>258</v>
      </c>
      <c r="K6" s="5">
        <f t="shared" si="0"/>
        <v>1419</v>
      </c>
      <c r="L6" s="5">
        <v>3306</v>
      </c>
      <c r="M6" s="5">
        <f aca="true" t="shared" si="1" ref="M6:M15">SUM(K6/L6)*100</f>
        <v>42.92196007259528</v>
      </c>
      <c r="N6" s="4"/>
      <c r="O6" s="4"/>
      <c r="P6" s="4"/>
    </row>
    <row r="7" spans="1:16" ht="12.75">
      <c r="A7" s="4" t="s">
        <v>15</v>
      </c>
      <c r="B7" s="4"/>
      <c r="C7" s="4"/>
      <c r="E7" s="5">
        <v>195</v>
      </c>
      <c r="F7" s="5">
        <v>102</v>
      </c>
      <c r="G7" s="5">
        <v>126</v>
      </c>
      <c r="H7" s="5">
        <v>164</v>
      </c>
      <c r="I7" s="5">
        <v>150</v>
      </c>
      <c r="J7" s="5">
        <v>172</v>
      </c>
      <c r="K7" s="5">
        <f t="shared" si="0"/>
        <v>909</v>
      </c>
      <c r="L7" s="5">
        <v>3306</v>
      </c>
      <c r="M7" s="5">
        <f t="shared" si="1"/>
        <v>27.49546279491833</v>
      </c>
      <c r="N7" s="4"/>
      <c r="O7" s="4"/>
      <c r="P7" s="4"/>
    </row>
    <row r="8" spans="1:16" ht="12.75">
      <c r="A8" s="4" t="s">
        <v>16</v>
      </c>
      <c r="B8" s="4"/>
      <c r="C8" s="4"/>
      <c r="E8" s="5">
        <v>71</v>
      </c>
      <c r="F8" s="5">
        <v>137</v>
      </c>
      <c r="G8" s="5">
        <v>115</v>
      </c>
      <c r="H8" s="5">
        <v>78</v>
      </c>
      <c r="I8" s="5">
        <v>74</v>
      </c>
      <c r="J8" s="5">
        <v>91</v>
      </c>
      <c r="K8" s="5">
        <f t="shared" si="0"/>
        <v>566</v>
      </c>
      <c r="L8" s="5">
        <v>3306</v>
      </c>
      <c r="M8" s="5">
        <f t="shared" si="1"/>
        <v>17.120387174833635</v>
      </c>
      <c r="N8" s="4"/>
      <c r="O8" s="4"/>
      <c r="P8" s="4"/>
    </row>
    <row r="9" spans="1:16" ht="12.75">
      <c r="A9" s="4" t="s">
        <v>17</v>
      </c>
      <c r="B9" s="4"/>
      <c r="C9" s="4"/>
      <c r="E9" s="5">
        <v>1</v>
      </c>
      <c r="F9" s="5">
        <v>3</v>
      </c>
      <c r="G9" s="5">
        <v>2</v>
      </c>
      <c r="H9" s="5">
        <v>1</v>
      </c>
      <c r="I9" s="5">
        <v>2</v>
      </c>
      <c r="J9" s="5">
        <v>2</v>
      </c>
      <c r="K9" s="5">
        <f t="shared" si="0"/>
        <v>11</v>
      </c>
      <c r="L9" s="5">
        <v>3306</v>
      </c>
      <c r="M9" s="5">
        <f t="shared" si="1"/>
        <v>0.33272837265577737</v>
      </c>
      <c r="N9" s="4"/>
      <c r="O9" s="4"/>
      <c r="P9" s="4"/>
    </row>
    <row r="10" spans="1:16" ht="12.75">
      <c r="A10" s="4" t="s">
        <v>18</v>
      </c>
      <c r="B10" s="4"/>
      <c r="C10" s="4"/>
      <c r="E10" s="5"/>
      <c r="F10" s="5"/>
      <c r="G10" s="5">
        <v>1</v>
      </c>
      <c r="H10" s="5"/>
      <c r="I10" s="5"/>
      <c r="J10" s="5"/>
      <c r="K10" s="5">
        <f t="shared" si="0"/>
        <v>1</v>
      </c>
      <c r="L10" s="5">
        <v>3306</v>
      </c>
      <c r="M10" s="5">
        <f t="shared" si="1"/>
        <v>0.030248033877797946</v>
      </c>
      <c r="N10" s="4"/>
      <c r="O10" s="4"/>
      <c r="P10" s="4"/>
    </row>
    <row r="11" spans="1:16" ht="12.75">
      <c r="A11" s="4" t="s">
        <v>19</v>
      </c>
      <c r="B11" s="4"/>
      <c r="C11" s="4"/>
      <c r="E11" s="5">
        <v>5</v>
      </c>
      <c r="F11" s="5">
        <v>4</v>
      </c>
      <c r="G11" s="5">
        <v>5</v>
      </c>
      <c r="H11" s="5">
        <v>8</v>
      </c>
      <c r="I11" s="5">
        <v>3</v>
      </c>
      <c r="J11" s="5">
        <v>5</v>
      </c>
      <c r="K11" s="5">
        <f t="shared" si="0"/>
        <v>30</v>
      </c>
      <c r="L11" s="5">
        <v>3306</v>
      </c>
      <c r="M11" s="5">
        <f t="shared" si="1"/>
        <v>0.9074410163339384</v>
      </c>
      <c r="N11" s="4"/>
      <c r="O11" s="4"/>
      <c r="P11" s="4"/>
    </row>
    <row r="12" spans="1:16" ht="12.75">
      <c r="A12" s="4" t="s">
        <v>20</v>
      </c>
      <c r="B12" s="4"/>
      <c r="C12" s="4"/>
      <c r="E12" s="5">
        <v>16</v>
      </c>
      <c r="F12" s="5">
        <v>2</v>
      </c>
      <c r="G12" s="5">
        <v>17</v>
      </c>
      <c r="H12" s="5">
        <v>10</v>
      </c>
      <c r="I12" s="5">
        <v>12</v>
      </c>
      <c r="J12" s="5">
        <v>10</v>
      </c>
      <c r="K12" s="5">
        <f>SUM(E12:J12)</f>
        <v>67</v>
      </c>
      <c r="L12" s="5">
        <v>3306</v>
      </c>
      <c r="M12" s="5">
        <f t="shared" si="1"/>
        <v>2.026618269812462</v>
      </c>
      <c r="N12" s="4"/>
      <c r="O12" s="4"/>
      <c r="P12" s="4"/>
    </row>
    <row r="13" spans="1:16" ht="12.75">
      <c r="A13" s="4" t="s">
        <v>21</v>
      </c>
      <c r="B13" s="4"/>
      <c r="C13" s="4"/>
      <c r="E13" s="5">
        <v>20</v>
      </c>
      <c r="F13" s="5">
        <v>7</v>
      </c>
      <c r="G13" s="5">
        <v>9</v>
      </c>
      <c r="H13" s="5">
        <v>6</v>
      </c>
      <c r="I13" s="5">
        <v>3</v>
      </c>
      <c r="J13" s="5">
        <v>10</v>
      </c>
      <c r="K13" s="5">
        <f>SUM(E13:J13)</f>
        <v>55</v>
      </c>
      <c r="L13" s="5">
        <v>3306</v>
      </c>
      <c r="M13" s="5">
        <f t="shared" si="1"/>
        <v>1.663641863278887</v>
      </c>
      <c r="N13" s="4"/>
      <c r="O13" s="4"/>
      <c r="P13" s="4"/>
    </row>
    <row r="14" spans="1:16" ht="12.75">
      <c r="A14" s="4" t="s">
        <v>22</v>
      </c>
      <c r="B14" s="4"/>
      <c r="C14" s="4"/>
      <c r="E14" s="5"/>
      <c r="F14" s="5">
        <v>2</v>
      </c>
      <c r="G14" s="5"/>
      <c r="H14" s="5"/>
      <c r="I14" s="5"/>
      <c r="J14" s="5"/>
      <c r="K14" s="5">
        <f>SUM(E14:J14)</f>
        <v>2</v>
      </c>
      <c r="L14" s="5">
        <v>3306</v>
      </c>
      <c r="M14" s="5">
        <f t="shared" si="1"/>
        <v>0.06049606775559589</v>
      </c>
      <c r="N14" s="4"/>
      <c r="O14" s="4"/>
      <c r="P14" s="4"/>
    </row>
    <row r="15" spans="1:16" ht="12.75">
      <c r="A15" s="4" t="s">
        <v>23</v>
      </c>
      <c r="B15" s="4"/>
      <c r="C15" s="4"/>
      <c r="E15" s="5">
        <f>SUM(E5:E14)</f>
        <v>536</v>
      </c>
      <c r="F15" s="5">
        <f aca="true" t="shared" si="2" ref="F15:K15">SUM(F5:F14)</f>
        <v>569</v>
      </c>
      <c r="G15" s="5">
        <f t="shared" si="2"/>
        <v>601</v>
      </c>
      <c r="H15" s="5">
        <f t="shared" si="2"/>
        <v>497</v>
      </c>
      <c r="I15" s="5">
        <f t="shared" si="2"/>
        <v>523</v>
      </c>
      <c r="J15" s="5">
        <f t="shared" si="2"/>
        <v>580</v>
      </c>
      <c r="K15" s="5">
        <f t="shared" si="2"/>
        <v>3306</v>
      </c>
      <c r="L15" s="5">
        <v>3306</v>
      </c>
      <c r="M15" s="5">
        <f t="shared" si="1"/>
        <v>100</v>
      </c>
      <c r="N15" s="4"/>
      <c r="O15" s="4"/>
      <c r="P15" s="4"/>
    </row>
    <row r="16" spans="1:16" ht="12.75">
      <c r="A16" s="4" t="s">
        <v>24</v>
      </c>
      <c r="B16" s="4"/>
      <c r="C16" s="4"/>
      <c r="E16" s="5">
        <v>557</v>
      </c>
      <c r="F16" s="5">
        <v>590</v>
      </c>
      <c r="G16" s="5">
        <v>622</v>
      </c>
      <c r="H16" s="5">
        <v>529</v>
      </c>
      <c r="I16" s="5">
        <v>534</v>
      </c>
      <c r="J16" s="5">
        <v>620</v>
      </c>
      <c r="K16" s="5">
        <f t="shared" si="0"/>
        <v>3452</v>
      </c>
      <c r="L16" s="5"/>
      <c r="M16" s="5"/>
      <c r="N16" s="4"/>
      <c r="O16" s="4"/>
      <c r="P16" s="4"/>
    </row>
    <row r="17" spans="1:16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</sheetData>
  <mergeCells count="2">
    <mergeCell ref="A1:P1"/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2003-01-25T15:32:46Z</dcterms:created>
  <dcterms:modified xsi:type="dcterms:W3CDTF">2003-01-25T17:00:35Z</dcterms:modified>
  <cp:category/>
  <cp:version/>
  <cp:contentType/>
  <cp:contentStatus/>
</cp:coreProperties>
</file>